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ORTAL TRANSPARENCIA\2024 PORTAL TRANSPARENCIA\"/>
    </mc:Choice>
  </mc:AlternateContent>
  <xr:revisionPtr revIDLastSave="0" documentId="13_ncr:1_{CEFF9AAF-B2DB-4E54-AA75-099EC41696DC}" xr6:coauthVersionLast="47" xr6:coauthVersionMax="47" xr10:uidLastSave="{00000000-0000-0000-0000-000000000000}"/>
  <bookViews>
    <workbookView xWindow="21480" yWindow="-120" windowWidth="29040" windowHeight="15840" xr2:uid="{DE97CA2C-0CA9-4A85-A2B0-DFE465D910AC}"/>
  </bookViews>
  <sheets>
    <sheet name="LISTADO" sheetId="1" r:id="rId1"/>
    <sheet name="GRAFICO" sheetId="7" r:id="rId2"/>
  </sheets>
  <definedNames>
    <definedName name="_xlnm._FilterDatabase" localSheetId="0" hidden="1">LISTADO!$A$3:$J$3</definedName>
  </definedNames>
  <calcPr calcId="181029"/>
  <pivotCaches>
    <pivotCache cacheId="10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<sst xmlns="http://schemas.openxmlformats.org/spreadsheetml/2006/main" count="93" uniqueCount="71">
  <si>
    <t>Nº EXP</t>
  </si>
  <si>
    <t>Nº EXP. EXPERTA</t>
  </si>
  <si>
    <t>CIF/DNI</t>
  </si>
  <si>
    <t>ADJUDICATARIO</t>
  </si>
  <si>
    <t>OBJETO CONTRATO</t>
  </si>
  <si>
    <t>IMPORTE IVA INCLUIDO</t>
  </si>
  <si>
    <t>DURACION</t>
  </si>
  <si>
    <t>FECHA</t>
  </si>
  <si>
    <t>115-1</t>
  </si>
  <si>
    <t>A95758389</t>
  </si>
  <si>
    <t>B90227356</t>
  </si>
  <si>
    <t>B54958020</t>
  </si>
  <si>
    <t>IBERDROLA CLIENTES, SAU</t>
  </si>
  <si>
    <t>NALON PROYECTOS Y DISTRIBUCIONES, S.L.</t>
  </si>
  <si>
    <t>ANTONIO FERNANDEZ FERNANDEZ</t>
  </si>
  <si>
    <t>GESTION TECNICA TEATRO VILLA DE ARCHENA</t>
  </si>
  <si>
    <t>SUMINISTRO DE ELECTRICIDAD. CONTRATO BASADO DEL ACUERDO MARCO DE LA CENTRAL DE CONTRATACIÓN DE LA FEMP 2024</t>
  </si>
  <si>
    <t>RENOVACION DEL CESPED ARTIFICIAL DEL CAMPO DE FUTBOL 7 DEL POLIDEPORTIVO MUNICIPAL DE ARCHENA</t>
  </si>
  <si>
    <t>SERVICIO DE OFICINA TÉCNICA DEL "PLAN DE SOSTENIBILIDAD TURÍSTICA EN DESTINO: ARCHENA, TU PARAÍSO DE SALUD Y VIDA", EN EL MARCO DEL PLAN DE RECUPERACIÓN, TRANSFORMACIÓN Y RESILIENCIA</t>
  </si>
  <si>
    <t xml:space="preserve">ADQUISICION 2 CANASTAS PABELLON DE DEPORTES JOAQUIN FONTES </t>
  </si>
  <si>
    <t>SUMINISTRO DE UN VEHÍCULO DE TRANSPORTE DE PERSONAS PARA EL ÁREA DE SERVICIOS SOCIALES - CENTRO DE DIA LLANO DEL BARCO</t>
  </si>
  <si>
    <t>ABIERTO SIMPLIFICADO</t>
  </si>
  <si>
    <t>465/2024</t>
  </si>
  <si>
    <t>2291/2024</t>
  </si>
  <si>
    <t>2711/2024</t>
  </si>
  <si>
    <t>3591/2024</t>
  </si>
  <si>
    <t>3947/2024</t>
  </si>
  <si>
    <t>***8697**</t>
  </si>
  <si>
    <t>***2903**</t>
  </si>
  <si>
    <t>LISTADO CONTRATOS MAYORES 2024 AYUNTAMIENTO DE ARCHENA</t>
  </si>
  <si>
    <t>122-3</t>
  </si>
  <si>
    <t>SUVOZ GLOBAL SERVICES, S.L</t>
  </si>
  <si>
    <t>SERVICIO DE CREACION DE PLATAFORMA WEB DE COMERCIO Y TURISMO EN EL MUNICIPIO DE ARCHENA, EN EL MARCO DEL PLAN DE RECUPERACIÓN, TRANSFORMACIÓN Y RESILENCIA</t>
  </si>
  <si>
    <t>122-4</t>
  </si>
  <si>
    <t xml:space="preserve">REDFLEXION CONSULTORES SL </t>
  </si>
  <si>
    <t>B73182925</t>
  </si>
  <si>
    <t>SERVICIO DE CONSULTORÍA PARA LA IMPARTICIÓN DE TALLERES DE FORMACIÓN Y SENSIBILIZACIÓN, DESARROLLO DE LA HERRAMIENTA DE AUTODIAGNÓSTICO, REALIZACIÓN CAMPAÑAS DE MARKETING Y PROMOCION CON “QRs”</t>
  </si>
  <si>
    <t>122-7</t>
  </si>
  <si>
    <t>RPG TECHNOLOGY SA</t>
  </si>
  <si>
    <t>A86019619</t>
  </si>
  <si>
    <t xml:space="preserve">SUMINISTRO DE PANTALLAS DE GRAN FORMATO </t>
  </si>
  <si>
    <t>4163/2023</t>
  </si>
  <si>
    <t>1346/2024</t>
  </si>
  <si>
    <t>3533/2024</t>
  </si>
  <si>
    <t>2453/2022</t>
  </si>
  <si>
    <t xml:space="preserve">OBRAS DE MEJORA DE ABASTECIMIENTO Y REDUCCIÓN DE PÉRDIDAS EN REDES DE PEQUEÑOS Y MEDIANOS MUNICIPIOS </t>
  </si>
  <si>
    <t xml:space="preserve">ACCIONA AGUA, S.A </t>
  </si>
  <si>
    <t>2879/2024</t>
  </si>
  <si>
    <t>GESTION E INGENIERIA DEPORTIVA, S.L.U</t>
  </si>
  <si>
    <t>1226/2023</t>
  </si>
  <si>
    <t>ELECFES ILUMINACION, SL</t>
  </si>
  <si>
    <t>SUMINISTRO, MEDIANTE EL ARRENDAMIENTO, SIN OPCIÓN DE COMPRA, INSTALACIÓN Y LEGALIZACIÓN, MANTENIMIENTO Y DESMONTAJE DEL ALUMBRADO ORNAMENTAL CON MOTIVO DE LAS FIESTAS PATRONALES DE ARCHENA</t>
  </si>
  <si>
    <t>B73752750</t>
  </si>
  <si>
    <t>B86834256</t>
  </si>
  <si>
    <t>A95113361</t>
  </si>
  <si>
    <t>B01862309</t>
  </si>
  <si>
    <t>JOSE MIGUEL LOPEZ ALCOLEA</t>
  </si>
  <si>
    <t>PW ADVISORY  CAPITAL SERVICES S.L</t>
  </si>
  <si>
    <t>ABIERTO SUPERSIMPLIFICADO</t>
  </si>
  <si>
    <t>CONTRATO BASADO EN ACUERDO MARCO FEMP</t>
  </si>
  <si>
    <t>3--2</t>
  </si>
  <si>
    <t>3516/2023</t>
  </si>
  <si>
    <t>OBRA "REHABILITACIÓN ENERGÉTICA Y REFORMA DEL ANTIGUO COLEGIO MIGUEL MEDINA DE ARCHENA”. PROGRAMA DE IMPULSO A LA REHABILITACIÓN DE EDIFICOS PÚBLICOS (PIREP)</t>
  </si>
  <si>
    <t>CONSTRUCCIONES URDECON SA</t>
  </si>
  <si>
    <t>A-30032205</t>
  </si>
  <si>
    <t>TIPO DE CONTRATO</t>
  </si>
  <si>
    <t>PROCEDIMIENTO</t>
  </si>
  <si>
    <t>SUMINISTRO</t>
  </si>
  <si>
    <t>OBRA</t>
  </si>
  <si>
    <t>SERVICIO</t>
  </si>
  <si>
    <t>Cuenta de TIPO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</si>
</sst>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theme="1"/>
      <name val="Calibri "/>
    </font>
    <font>
      <sz val="20"/>
      <color theme="1"/>
      <name val="Calibri "/>
    </font>
    <font>
      <sz val="10"/>
      <color theme="1"/>
      <name val="Calibri "/>
    </font>
    <font>
      <sz val="11"/>
      <color theme="1"/>
      <name val="Calibri "/>
    </font>
    <font>
      <b/>
      <sz val="11"/>
      <name val="Calibri "/>
    </font>
    <font>
      <sz val="12"/>
      <name val="Calibri "/>
    </font>
    <font>
      <sz val="12"/>
      <color theme="1"/>
      <name val="Calibri"/>
      <family val="2"/>
      <scheme val="minor"/>
    </font>
    <font>
      <sz val="12"/>
      <color theme="1"/>
      <name val="Calibri "/>
    </font>
    <font>
      <b/>
      <sz val="10"/>
      <color theme="1"/>
      <name val="Calibri"/>
      <family val="2"/>
      <scheme val="minor"/>
    </font>
    <font>
      <b/>
      <sz val="11"/>
      <color rgb="FFED0000"/>
      <name val="Calibri "/>
    </font>
    <font>
      <sz val="12"/>
      <color rgb="FFED0000"/>
      <name val="Calibri "/>
    </font>
    <font>
      <sz val="14"/>
      <name val="Calibri "/>
    </font>
    <font>
      <sz val="14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164" fontId="0" fillId="0" borderId="0" xfId="0" applyNumberFormat="1"/>
    <xf numFmtId="0" fontId="8" fillId="2" borderId="4" xfId="0" applyFont="1" applyFill="1" applyBorder="1" applyAlignment="1">
      <alignment horizontal="center" vertical="center" wrapText="1"/>
    </xf>
    <xf numFmtId="44" fontId="8" fillId="2" borderId="4" xfId="1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9" fillId="0" borderId="1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14" fontId="9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9" fillId="0" borderId="4" xfId="0" applyNumberFormat="1" applyFont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164" fontId="15" fillId="2" borderId="4" xfId="1" applyNumberFormat="1" applyFont="1" applyFill="1" applyBorder="1" applyAlignment="1">
      <alignment horizontal="right" vertical="center" wrapText="1"/>
    </xf>
    <xf numFmtId="44" fontId="15" fillId="0" borderId="4" xfId="1" applyFont="1" applyFill="1" applyBorder="1" applyAlignment="1">
      <alignment horizontal="right" vertical="center" wrapText="1"/>
    </xf>
    <xf numFmtId="164" fontId="15" fillId="2" borderId="1" xfId="1" applyNumberFormat="1" applyFont="1" applyFill="1" applyBorder="1" applyAlignment="1">
      <alignment horizontal="right" vertical="center" wrapText="1"/>
    </xf>
    <xf numFmtId="164" fontId="15" fillId="0" borderId="1" xfId="1" applyNumberFormat="1" applyFont="1" applyFill="1" applyBorder="1" applyAlignment="1">
      <alignment horizontal="right" vertical="center" wrapText="1"/>
    </xf>
    <xf numFmtId="0" fontId="11" fillId="0" borderId="1" xfId="2" applyFont="1" applyBorder="1" applyAlignment="1">
      <alignment horizontal="left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right" vertical="center" wrapText="1"/>
    </xf>
    <xf numFmtId="164" fontId="16" fillId="0" borderId="1" xfId="1" applyNumberFormat="1" applyFont="1" applyBorder="1" applyAlignment="1">
      <alignment horizontal="right" vertical="center" wrapText="1"/>
    </xf>
    <xf numFmtId="0" fontId="11" fillId="0" borderId="3" xfId="2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1" fillId="2" borderId="0" xfId="2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left" vertical="center" wrapText="1"/>
    </xf>
    <xf numFmtId="0" fontId="0" fillId="0" borderId="0" xfId="0" pivotButton="1"/>
    <xf numFmtId="0" fontId="0" fillId="0" borderId="0" xfId="0" applyNumberFormat="1"/>
  </cellXfs>
  <cellStyles count="3">
    <cellStyle name="Moneda" xfId="1" builtinId="4"/>
    <cellStyle name="Normal" xfId="0" builtinId="0"/>
    <cellStyle name="Normal 2" xfId="2" xr:uid="{02D1C92A-EAB8-424E-B5E4-BB3512FDF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[LISTADO CONTRATOS MAYORES 2024.xlsx]GRAFICO!TablaDinámica72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Cuenta de TIPO DE CONTRATO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GRAFICO!$A$2:$A$4</c:f>
              <c:strCache>
                <c:ptCount val="3"/>
                <c:pt idx="0">
                  <c:v>OBRA</c:v>
                </c:pt>
                <c:pt idx="1">
                  <c:v>SERVICIO</c:v>
                </c:pt>
                <c:pt idx="2">
                  <c:v>SUMINISTRO</c:v>
                </c:pt>
              </c:strCache>
            </c:strRef>
          </c:cat>
          <c:val>
            <c:numRef>
              <c:f>GRAFICO!$B$2:$B$4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6-40CB-B642-A16364F20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6170376"/>
        <c:axId val="536166056"/>
      </c:barChart>
      <c:catAx>
        <c:axId val="536170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6166056"/>
        <c:crosses val="autoZero"/>
        <c:auto val="1"/>
        <c:lblAlgn val="ctr"/>
        <c:lblOffset val="100"/>
        <c:noMultiLvlLbl val="0"/>
      </c:catAx>
      <c:valAx>
        <c:axId val="53616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6170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156883</xdr:colOff>
      <xdr:row>0</xdr:row>
      <xdr:rowOff>67235</xdr:rowOff>
    </xdr:from>
    <xdr:to>
      <xdr:col>1</xdr:col>
      <xdr:colOff>1378324</xdr:colOff>
      <xdr:row>0</xdr:row>
      <xdr:rowOff>1961029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668B73-F59F-D04D-AEDD-B20AE6356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3" y="67235"/>
          <a:ext cx="1983441" cy="18937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176212</xdr:rowOff>
    </xdr:from>
    <xdr:to>
      <xdr:col>3</xdr:col>
      <xdr:colOff>571500</xdr:colOff>
      <xdr:row>20</xdr:row>
      <xdr:rowOff>61912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BD9845-7329-D424-900F-8918166354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É ANTONIO GUILLAMÓN MARTÍNEZ" refreshedDate="45768.40662199074" createdVersion="8" refreshedVersion="8" minRefreshableVersion="3" recordCount="12" xr:uid="{48819872-AEA4-49A1-91C4-8B8CD3B6DD36}">
  <cacheSource type="worksheet">
    <worksheetSource ref="A3:J15" sheet="LISTADO"/>
  </cacheSource>
  <cacheFields count="10">
    <cacheField name="Nº EXP" numFmtId="0">
      <sharedItems containsMixedTypes="1" containsNumber="1" containsInteger="1" minValue="31" maxValue="165"/>
    </cacheField>
    <cacheField name="Nº EXP. EXPERTA" numFmtId="49">
      <sharedItems/>
    </cacheField>
    <cacheField name="CIF/DNI" numFmtId="0">
      <sharedItems/>
    </cacheField>
    <cacheField name="ADJUDICATARIO" numFmtId="0">
      <sharedItems/>
    </cacheField>
    <cacheField name="OBJETO CONTRATO" numFmtId="0">
      <sharedItems/>
    </cacheField>
    <cacheField name="TIPO DE CONTRATO" numFmtId="0">
      <sharedItems count="3">
        <s v="OBRA"/>
        <s v="SUMINISTRO"/>
        <s v="SERVICIO"/>
      </sharedItems>
    </cacheField>
    <cacheField name="PROCEDIMIENTO" numFmtId="0">
      <sharedItems/>
    </cacheField>
    <cacheField name="IMPORTE IVA INCLUIDO" numFmtId="0">
      <sharedItems containsSemiMixedTypes="0" containsString="0" containsNumber="1" minValue="20745.45" maxValue="1557444.82"/>
    </cacheField>
    <cacheField name="DURACION" numFmtId="0">
      <sharedItems containsSemiMixedTypes="0" containsString="0" containsNumber="1" containsInteger="1" minValue="1" maxValue="22"/>
    </cacheField>
    <cacheField name="FECHA" numFmtId="14">
      <sharedItems containsSemiMixedTypes="0" containsNonDate="0" containsDate="1" containsString="0" minDate="2024-01-22T00:00:00" maxDate="2024-12-14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n v="165"/>
    <s v="2453/2022"/>
    <s v="A95113361"/>
    <s v="ACCIONA AGUA, S.A "/>
    <s v="OBRAS DE MEJORA DE ABASTECIMIENTO Y REDUCCIÓN DE PÉRDIDAS EN REDES DE PEQUEÑOS Y MEDIANOS MUNICIPIOS "/>
    <x v="0"/>
    <s v="ABIERTO SIMPLIFICADO"/>
    <n v="173176.74"/>
    <n v="2"/>
    <d v="2024-10-07T00:00:00"/>
  </r>
  <r>
    <n v="153"/>
    <s v="3947/2024"/>
    <s v="***2903**"/>
    <s v="ANTONIO FERNANDEZ FERNANDEZ"/>
    <s v="SUMINISTRO DE UN VEHÍCULO DE TRANSPORTE DE PERSONAS PARA EL ÁREA DE SERVICIOS SOCIALES - CENTRO DE DIA LLANO DEL BARCO"/>
    <x v="1"/>
    <s v="ABIERTO SIMPLIFICADO"/>
    <n v="23000"/>
    <n v="1"/>
    <d v="2024-12-13T00:00:00"/>
  </r>
  <r>
    <s v="3--2"/>
    <s v="3516/2023"/>
    <s v="A-30032205"/>
    <s v="CONSTRUCCIONES URDECON SA"/>
    <s v="OBRA &quot;REHABILITACIÓN ENERGÉTICA Y REFORMA DEL ANTIGUO COLEGIO MIGUEL MEDINA DE ARCHENA”. PROGRAMA DE IMPULSO A LA REHABILITACIÓN DE EDIFICOS PÚBLICOS (PIREP)"/>
    <x v="0"/>
    <s v="ABIERTO SIMPLIFICADO"/>
    <n v="1557444.82"/>
    <n v="7"/>
    <d v="2024-01-22T00:00:00"/>
  </r>
  <r>
    <n v="70"/>
    <s v="1226/2023"/>
    <s v="B01862309"/>
    <s v="ELECFES ILUMINACION, SL"/>
    <s v="SUMINISTRO, MEDIANTE EL ARRENDAMIENTO, SIN OPCIÓN DE COMPRA, INSTALACIÓN Y LEGALIZACIÓN, MANTENIMIENTO Y DESMONTAJE DEL ALUMBRADO ORNAMENTAL CON MOTIVO DE LAS FIESTAS PATRONALES DE ARCHENA"/>
    <x v="1"/>
    <s v="ABIERTO SIMPLIFICADO"/>
    <n v="20745.45"/>
    <n v="1"/>
    <d v="2024-04-19T00:00:00"/>
  </r>
  <r>
    <n v="99"/>
    <s v="2711/2024"/>
    <s v="B90227356"/>
    <s v="GESTION E INGENIERIA DEPORTIVA, S.L.U"/>
    <s v="RENOVACION DEL CESPED ARTIFICIAL DEL CAMPO DE FUTBOL 7 DEL POLIDEPORTIVO MUNICIPAL DE ARCHENA"/>
    <x v="0"/>
    <s v="ABIERTO SIMPLIFICADO"/>
    <n v="88635.85"/>
    <n v="1"/>
    <d v="2024-08-16T00:00:00"/>
  </r>
  <r>
    <n v="83"/>
    <s v="2291/2024"/>
    <s v="A95758389"/>
    <s v="IBERDROLA CLIENTES, SAU"/>
    <s v="SUMINISTRO DE ELECTRICIDAD. CONTRATO BASADO DEL ACUERDO MARCO DE LA CENTRAL DE CONTRATACIÓN DE LA FEMP 2024"/>
    <x v="1"/>
    <s v="CONTRATO BASADO EN ACUERDO MARCO FEMP"/>
    <n v="421929.47"/>
    <n v="12"/>
    <d v="2024-06-18T00:00:00"/>
  </r>
  <r>
    <n v="31"/>
    <s v="465/2024"/>
    <s v="***8697**"/>
    <s v="JOSE MIGUEL LOPEZ ALCOLEA"/>
    <s v="GESTION TECNICA TEATRO VILLA DE ARCHENA"/>
    <x v="2"/>
    <s v="ABIERTO SIMPLIFICADO"/>
    <n v="30250"/>
    <n v="12"/>
    <d v="2024-08-08T00:00:00"/>
  </r>
  <r>
    <n v="145"/>
    <s v="3591/2024"/>
    <s v="B54958020"/>
    <s v="NALON PROYECTOS Y DISTRIBUCIONES, S.L."/>
    <s v="ADQUISICION 2 CANASTAS PABELLON DE DEPORTES JOAQUIN FONTES "/>
    <x v="1"/>
    <s v="ABIERTO SUPERSIMPLIFICADO"/>
    <n v="26499"/>
    <n v="1"/>
    <d v="2024-11-11T00:00:00"/>
  </r>
  <r>
    <s v="115-1"/>
    <s v="2879/2024"/>
    <s v="B86834256"/>
    <s v="PW ADVISORY  CAPITAL SERVICES S.L"/>
    <s v="SERVICIO DE OFICINA TÉCNICA DEL &quot;PLAN DE SOSTENIBILIDAD TURÍSTICA EN DESTINO: ARCHENA, TU PARAÍSO DE SALUD Y VIDA&quot;, EN EL MARCO DEL PLAN DE RECUPERACIÓN, TRANSFORMACIÓN Y RESILIENCIA"/>
    <x v="2"/>
    <s v="ABIERTO SIMPLIFICADO"/>
    <n v="112321.53"/>
    <n v="22"/>
    <d v="2024-10-30T00:00:00"/>
  </r>
  <r>
    <s v="122-4"/>
    <s v="1346/2024"/>
    <s v="B73182925"/>
    <s v="REDFLEXION CONSULTORES SL "/>
    <s v="SERVICIO DE CONSULTORÍA PARA LA IMPARTICIÓN DE TALLERES DE FORMACIÓN Y SENSIBILIZACIÓN, DESARROLLO DE LA HERRAMIENTA DE AUTODIAGNÓSTICO, REALIZACIÓN CAMPAÑAS DE MARKETING Y PROMOCION CON “QRs”"/>
    <x v="2"/>
    <s v="ABIERTO SIMPLIFICADO"/>
    <n v="104120"/>
    <n v="4"/>
    <d v="2024-10-18T00:00:00"/>
  </r>
  <r>
    <s v="122-7"/>
    <s v="3533/2024"/>
    <s v="A86019619"/>
    <s v="RPG TECHNOLOGY SA"/>
    <s v="SUMINISTRO DE PANTALLAS DE GRAN FORMATO "/>
    <x v="1"/>
    <s v="ABIERTO SIMPLIFICADO"/>
    <n v="78589.5"/>
    <n v="2"/>
    <d v="2024-10-22T00:00:00"/>
  </r>
  <r>
    <s v="122-3"/>
    <s v="4163/2023"/>
    <s v="B73752750"/>
    <s v="SUVOZ GLOBAL SERVICES, S.L"/>
    <s v="SERVICIO DE CREACION DE PLATAFORMA WEB DE COMERCIO Y TURISMO EN EL MUNICIPIO DE ARCHENA, EN EL MARCO DEL PLAN DE RECUPERACIÓN, TRANSFORMACIÓN Y RESILENCIA"/>
    <x v="2"/>
    <s v="ABIERTO SIMPLIFICADO"/>
    <n v="113135"/>
    <n v="3"/>
    <d v="2024-03-26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74E2E3-527A-4DF1-B8DD-DB03857E3BB7}" name="TablaDinámica72" cacheId="107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1">
  <location ref="A1:B4" firstHeaderRow="1" firstDataRow="1" firstDataCol="1"/>
  <pivotFields count="10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5"/>
  </rowFields>
  <rowItems count="3">
    <i>
      <x/>
    </i>
    <i>
      <x v="1"/>
    </i>
    <i>
      <x v="2"/>
    </i>
  </rowItems>
  <colItems count="1">
    <i/>
  </colItems>
  <dataFields count="1">
    <dataField name="Cuenta de TIPO DE CONTRATO" fld="5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93505-0EA3-456F-A5D5-1E4D64ABA138}">
  <sheetPr>
    <pageSetUpPr fitToPage="1"/>
  </sheetPr>
  <dimension ref="A1:J22"/>
  <sheetViews>
    <sheetView tabSelected="1" topLeftCell="A4" zoomScale="60" zoomScaleNormal="60" workbookViewId="0">
      <selection activeCell="F3" sqref="F3:G15"/>
    </sheetView>
  </sheetViews>
  <sheetFormatPr baseColWidth="10" defaultRowHeight="15"/>
  <cols>
    <col min="2" max="2" width="23.5703125" customWidth="1"/>
    <col min="3" max="3" width="20.85546875" customWidth="1"/>
    <col min="4" max="4" width="69.85546875" customWidth="1"/>
    <col min="5" max="6" width="77.7109375" style="21" customWidth="1"/>
    <col min="7" max="7" width="34.85546875" customWidth="1"/>
    <col min="8" max="8" width="28.140625" style="1" customWidth="1"/>
    <col min="9" max="9" width="17.28515625" customWidth="1"/>
    <col min="10" max="10" width="19.85546875" customWidth="1"/>
  </cols>
  <sheetData>
    <row r="1" spans="1:10" ht="156" customHeight="1"/>
    <row r="2" spans="1:10" s="27" customFormat="1" ht="45" customHeight="1">
      <c r="A2" s="22" t="s">
        <v>29</v>
      </c>
      <c r="B2" s="23"/>
      <c r="C2" s="23"/>
      <c r="D2" s="23"/>
      <c r="E2" s="24"/>
      <c r="F2" s="24"/>
      <c r="G2" s="25"/>
      <c r="H2" s="26"/>
      <c r="I2" s="25"/>
      <c r="J2" s="25"/>
    </row>
    <row r="3" spans="1:10" s="20" customFormat="1" ht="43.5" customHeight="1">
      <c r="A3" s="2" t="s">
        <v>0</v>
      </c>
      <c r="B3" s="35" t="s">
        <v>1</v>
      </c>
      <c r="C3" s="2" t="s">
        <v>2</v>
      </c>
      <c r="D3" s="2" t="s">
        <v>3</v>
      </c>
      <c r="E3" s="2" t="s">
        <v>4</v>
      </c>
      <c r="F3" s="63" t="s">
        <v>65</v>
      </c>
      <c r="G3" s="3" t="s">
        <v>66</v>
      </c>
      <c r="H3" s="4" t="s">
        <v>5</v>
      </c>
      <c r="I3" s="2" t="s">
        <v>6</v>
      </c>
      <c r="J3" s="2" t="s">
        <v>7</v>
      </c>
    </row>
    <row r="4" spans="1:10" s="8" customFormat="1" ht="81" customHeight="1">
      <c r="A4" s="12">
        <v>165</v>
      </c>
      <c r="B4" s="41" t="s">
        <v>44</v>
      </c>
      <c r="C4" s="42" t="s">
        <v>54</v>
      </c>
      <c r="D4" s="43" t="s">
        <v>46</v>
      </c>
      <c r="E4" s="57" t="s">
        <v>45</v>
      </c>
      <c r="F4" s="49" t="s">
        <v>68</v>
      </c>
      <c r="G4" s="44" t="s">
        <v>21</v>
      </c>
      <c r="H4" s="48">
        <v>173176.74</v>
      </c>
      <c r="I4" s="30">
        <v>2</v>
      </c>
      <c r="J4" s="34">
        <v>45572</v>
      </c>
    </row>
    <row r="5" spans="1:10" s="11" customFormat="1" ht="81" customHeight="1">
      <c r="A5" s="13">
        <v>153</v>
      </c>
      <c r="B5" s="36" t="s">
        <v>26</v>
      </c>
      <c r="C5" s="13" t="s">
        <v>28</v>
      </c>
      <c r="D5" s="14" t="s">
        <v>14</v>
      </c>
      <c r="E5" s="61" t="s">
        <v>20</v>
      </c>
      <c r="F5" s="60" t="s">
        <v>67</v>
      </c>
      <c r="G5" s="44" t="s">
        <v>21</v>
      </c>
      <c r="H5" s="45">
        <v>23000</v>
      </c>
      <c r="I5" s="5">
        <v>1</v>
      </c>
      <c r="J5" s="15">
        <v>45639</v>
      </c>
    </row>
    <row r="6" spans="1:10" s="11" customFormat="1" ht="71.25" customHeight="1">
      <c r="A6" s="50" t="s">
        <v>60</v>
      </c>
      <c r="B6" s="38" t="s">
        <v>61</v>
      </c>
      <c r="C6" s="10" t="s">
        <v>64</v>
      </c>
      <c r="D6" s="32" t="s">
        <v>63</v>
      </c>
      <c r="E6" s="62" t="s">
        <v>62</v>
      </c>
      <c r="F6" s="49" t="s">
        <v>68</v>
      </c>
      <c r="G6" s="44" t="s">
        <v>21</v>
      </c>
      <c r="H6" s="55">
        <v>1557444.82</v>
      </c>
      <c r="I6" s="31">
        <v>7</v>
      </c>
      <c r="J6" s="15">
        <v>45313</v>
      </c>
    </row>
    <row r="7" spans="1:10" s="11" customFormat="1" ht="60.75" customHeight="1">
      <c r="A7" s="5">
        <v>70</v>
      </c>
      <c r="B7" s="39" t="s">
        <v>49</v>
      </c>
      <c r="C7" s="31" t="s">
        <v>55</v>
      </c>
      <c r="D7" s="32" t="s">
        <v>50</v>
      </c>
      <c r="E7" s="62" t="s">
        <v>51</v>
      </c>
      <c r="F7" s="49" t="s">
        <v>67</v>
      </c>
      <c r="G7" s="44" t="s">
        <v>21</v>
      </c>
      <c r="H7" s="46">
        <v>20745.45</v>
      </c>
      <c r="I7" s="5">
        <v>1</v>
      </c>
      <c r="J7" s="7">
        <v>45401</v>
      </c>
    </row>
    <row r="8" spans="1:10" s="11" customFormat="1" ht="90.75" customHeight="1">
      <c r="A8" s="9">
        <v>99</v>
      </c>
      <c r="B8" s="37" t="s">
        <v>24</v>
      </c>
      <c r="C8" s="5" t="s">
        <v>10</v>
      </c>
      <c r="D8" s="6" t="s">
        <v>48</v>
      </c>
      <c r="E8" s="58" t="s">
        <v>17</v>
      </c>
      <c r="F8" s="60" t="s">
        <v>68</v>
      </c>
      <c r="G8" s="44" t="s">
        <v>21</v>
      </c>
      <c r="H8" s="47">
        <v>88635.85</v>
      </c>
      <c r="I8" s="5">
        <v>1</v>
      </c>
      <c r="J8" s="7">
        <v>45520</v>
      </c>
    </row>
    <row r="9" spans="1:10" s="11" customFormat="1" ht="88.5" customHeight="1">
      <c r="A9" s="5">
        <v>83</v>
      </c>
      <c r="B9" s="39" t="s">
        <v>23</v>
      </c>
      <c r="C9" s="5" t="s">
        <v>9</v>
      </c>
      <c r="D9" s="6" t="s">
        <v>12</v>
      </c>
      <c r="E9" s="6" t="s">
        <v>16</v>
      </c>
      <c r="F9" s="64" t="s">
        <v>67</v>
      </c>
      <c r="G9" s="5" t="s">
        <v>59</v>
      </c>
      <c r="H9" s="47">
        <v>421929.47</v>
      </c>
      <c r="I9" s="5">
        <v>12</v>
      </c>
      <c r="J9" s="7">
        <v>45461</v>
      </c>
    </row>
    <row r="10" spans="1:10" s="11" customFormat="1" ht="50.1" customHeight="1">
      <c r="A10" s="5">
        <v>31</v>
      </c>
      <c r="B10" s="39" t="s">
        <v>22</v>
      </c>
      <c r="C10" s="5" t="s">
        <v>27</v>
      </c>
      <c r="D10" s="6" t="s">
        <v>56</v>
      </c>
      <c r="E10" s="6" t="s">
        <v>15</v>
      </c>
      <c r="F10" s="59" t="s">
        <v>69</v>
      </c>
      <c r="G10" s="44" t="s">
        <v>21</v>
      </c>
      <c r="H10" s="45">
        <v>30250</v>
      </c>
      <c r="I10" s="5">
        <v>12</v>
      </c>
      <c r="J10" s="7">
        <v>45512</v>
      </c>
    </row>
    <row r="11" spans="1:10" s="11" customFormat="1" ht="84" customHeight="1">
      <c r="A11" s="51">
        <v>145</v>
      </c>
      <c r="B11" s="52" t="s">
        <v>25</v>
      </c>
      <c r="C11" s="51" t="s">
        <v>11</v>
      </c>
      <c r="D11" s="53" t="s">
        <v>13</v>
      </c>
      <c r="E11" s="33" t="s">
        <v>19</v>
      </c>
      <c r="F11" s="60" t="s">
        <v>67</v>
      </c>
      <c r="G11" s="54" t="s">
        <v>58</v>
      </c>
      <c r="H11" s="56">
        <v>26499</v>
      </c>
      <c r="I11" s="9">
        <v>1</v>
      </c>
      <c r="J11" s="19">
        <v>45607</v>
      </c>
    </row>
    <row r="12" spans="1:10" s="11" customFormat="1" ht="70.5" customHeight="1">
      <c r="A12" s="9" t="s">
        <v>8</v>
      </c>
      <c r="B12" s="40" t="s">
        <v>47</v>
      </c>
      <c r="C12" s="9" t="s">
        <v>53</v>
      </c>
      <c r="D12" s="18" t="s">
        <v>57</v>
      </c>
      <c r="E12" s="16" t="s">
        <v>18</v>
      </c>
      <c r="F12" s="57" t="s">
        <v>69</v>
      </c>
      <c r="G12" s="44" t="s">
        <v>21</v>
      </c>
      <c r="H12" s="48">
        <v>112321.53</v>
      </c>
      <c r="I12" s="9">
        <v>22</v>
      </c>
      <c r="J12" s="19">
        <v>45595</v>
      </c>
    </row>
    <row r="13" spans="1:10" s="11" customFormat="1" ht="89.25" customHeight="1">
      <c r="A13" s="9" t="s">
        <v>33</v>
      </c>
      <c r="B13" s="40" t="s">
        <v>42</v>
      </c>
      <c r="C13" s="10" t="s">
        <v>35</v>
      </c>
      <c r="D13" s="16" t="s">
        <v>34</v>
      </c>
      <c r="E13" s="16" t="s">
        <v>36</v>
      </c>
      <c r="F13" s="57" t="s">
        <v>69</v>
      </c>
      <c r="G13" s="44" t="s">
        <v>21</v>
      </c>
      <c r="H13" s="48">
        <v>104120</v>
      </c>
      <c r="I13" s="10">
        <v>4</v>
      </c>
      <c r="J13" s="17">
        <v>45583</v>
      </c>
    </row>
    <row r="14" spans="1:10" s="11" customFormat="1" ht="79.5" customHeight="1">
      <c r="A14" s="9" t="s">
        <v>37</v>
      </c>
      <c r="B14" s="40" t="s">
        <v>43</v>
      </c>
      <c r="C14" s="10" t="s">
        <v>39</v>
      </c>
      <c r="D14" s="16" t="s">
        <v>38</v>
      </c>
      <c r="E14" s="16" t="s">
        <v>40</v>
      </c>
      <c r="F14" s="57" t="s">
        <v>67</v>
      </c>
      <c r="G14" s="44" t="s">
        <v>21</v>
      </c>
      <c r="H14" s="48">
        <v>78589.5</v>
      </c>
      <c r="I14" s="10">
        <v>2</v>
      </c>
      <c r="J14" s="17">
        <v>45587</v>
      </c>
    </row>
    <row r="15" spans="1:10" s="11" customFormat="1" ht="79.5" customHeight="1">
      <c r="A15" s="9" t="s">
        <v>30</v>
      </c>
      <c r="B15" s="40" t="s">
        <v>41</v>
      </c>
      <c r="C15" s="10" t="s">
        <v>52</v>
      </c>
      <c r="D15" s="16" t="s">
        <v>31</v>
      </c>
      <c r="E15" s="16" t="s">
        <v>32</v>
      </c>
      <c r="F15" s="57" t="s">
        <v>69</v>
      </c>
      <c r="G15" s="44" t="s">
        <v>21</v>
      </c>
      <c r="H15" s="48">
        <v>113135</v>
      </c>
      <c r="I15" s="10">
        <v>3</v>
      </c>
      <c r="J15" s="17">
        <v>45377</v>
      </c>
    </row>
    <row r="20" spans="1:1">
      <c r="A20" s="28"/>
    </row>
    <row r="21" spans="1:1">
      <c r="A21" s="29"/>
    </row>
    <row r="22" spans="1:1">
      <c r="A22" s="29"/>
    </row>
  </sheetData>
  <sortState xmlns:xlrd2="http://schemas.microsoft.com/office/spreadsheetml/2017/richdata2" ref="A4:J15">
    <sortCondition ref="D4:D15"/>
  </sortState>
  <pageMargins left="0.25" right="0.25" top="0.75" bottom="0.75" header="0.3" footer="0.3"/>
  <pageSetup paperSize="8" scale="53" orientation="landscape" r:id="rId1"/>
  <headerFooter scaleWithDoc="0">
    <oddHeader>&amp;C&amp;P&amp;P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0C4D8-775A-4D10-92F9-ACF647A3B47D}">
  <dimension ref="A1:B4"/>
  <sheetViews>
    <sheetView workbookViewId="0"/>
  </sheetViews>
  <sheetFormatPr baseColWidth="10" defaultRowHeight="15"/>
  <cols>
    <col min="1" max="1" width="20.5703125" bestFit="1" customWidth="1"/>
    <col min="2" max="2" width="28" bestFit="1" customWidth="1"/>
  </cols>
  <sheetData>
    <row r="1" spans="1:2">
      <c r="A1" s="65" t="s">
        <v>65</v>
      </c>
      <c r="B1" t="s">
        <v>70</v>
      </c>
    </row>
    <row r="2" spans="1:2">
      <c r="A2" t="s">
        <v>68</v>
      </c>
      <c r="B2" s="66">
        <v>3</v>
      </c>
    </row>
    <row r="3" spans="1:2">
      <c r="A3" t="s">
        <v>69</v>
      </c>
      <c r="B3" s="66">
        <v>4</v>
      </c>
    </row>
    <row r="4" spans="1:2">
      <c r="A4" t="s">
        <v>67</v>
      </c>
      <c r="B4" s="66">
        <v>5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FUENSANTA CANO LIFANTE</dc:creator>
  <cp:lastModifiedBy>JOSÉ ANTONIO GUILLAMÓN MARTÍNEZ</cp:lastModifiedBy>
  <cp:lastPrinted>2025-04-21T07:50:23Z</cp:lastPrinted>
  <dcterms:created xsi:type="dcterms:W3CDTF">2024-11-26T11:03:12Z</dcterms:created>
  <dcterms:modified xsi:type="dcterms:W3CDTF">2025-04-21T07:50:39Z</dcterms:modified>
</cp:coreProperties>
</file>